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<sst xmlns="http://schemas.openxmlformats.org/spreadsheetml/2006/main" count="342" uniqueCount="71">
  <si>
    <t>Подпрограмма 5. «Социальная поддержка отдельных категорий граждан»</t>
  </si>
  <si>
    <t>Мероприятие 10.2. Территориальные органы</t>
  </si>
  <si>
    <t>федеральный бюджет</t>
  </si>
  <si>
    <t>Мероприятие 5.2. Осуществление государственного полномочия Свердловской области по предоставлению гражданам субсидий на оплату ЖКУ</t>
  </si>
  <si>
    <t>№ строки</t>
  </si>
  <si>
    <t>Прочие нужды</t>
  </si>
  <si>
    <t>Мероприятие 4.10. Обеспечение деятельности организации, образующей инфраструктуру поддержки субъектов малого и среднего предпринимательства</t>
  </si>
  <si>
    <t xml:space="preserve">            (подпись)                           (расшифровка подписи)</t>
  </si>
  <si>
    <t>ВСЕГО ПО ПОДПРОГРАММЕ  «ПРОФИЛАКТИКА КОРРУПЦИОННЫХ ПРАВОНАРУШЕНИЙ ПЫШМИНСКОГО ГОРОДСКОГО ОКРУГА», В ТОМ ЧИСЛЕ:</t>
  </si>
  <si>
    <t>Подпрограмма 9. «Управление муниципальным имуществом»</t>
  </si>
  <si>
    <t>Мероприятие 1.19. Субсидия муниципальному автономному учреждению "Редакция газеты "Пышминские вести"</t>
  </si>
  <si>
    <t>Подпрограмма 6. «Развитие муниципальной службы Пышминского городского округа»</t>
  </si>
  <si>
    <t>Мероприятие 5.1. Осуществление государственного полномочия Свердловской области по предоставлению отдельным категориям граждан компенсаций расходов на оплату ЖКУ</t>
  </si>
  <si>
    <t>Подпрограмма 3. «Информационное общество Пышминского городского округа»</t>
  </si>
  <si>
    <t>3</t>
  </si>
  <si>
    <t>Мероприятие 5.5. Дополнительное пенсионное обеспечение муниципальных служащих</t>
  </si>
  <si>
    <t>ВСЕГО ПО ПОДПРОГРАММЕ  «ИНФОРМАЦИОННОЕ ОБЩЕСТВО ПЫШМИНСКОГО ГОРОДСКОГО ОКРУГА», В ТОМ ЧИСЛЕ:</t>
  </si>
  <si>
    <t>процент выполнения</t>
  </si>
  <si>
    <t>местный бюджет</t>
  </si>
  <si>
    <t xml:space="preserve">Мероприятие 7.7. Организация обучения  муниципальных служащих, ответственных за работу по профилактике коррупционных правонарушений, прошедших обучение по антикоррупционной тематике </t>
  </si>
  <si>
    <t>Подпрограмма 10. «Обеспечение  реализации муниципальной программы «Развитие Пышминскогогородского округа до 2025 года»</t>
  </si>
  <si>
    <t>Мероприятие 10.1. Центральный аппарат</t>
  </si>
  <si>
    <t>1</t>
  </si>
  <si>
    <t>ВСЕГО ПО ПОДПРОГРАММЕ  «СОЦИАЛЬНАЯ ПОДДЕРЖКА ОТДЕЛЬНЫХ КАТЕГОРИЙ ГРАЖДАН», В ТОМ ЧИСЛЕ:</t>
  </si>
  <si>
    <t xml:space="preserve">Мероприятие 2.1. Создание условий для сохранности документов Архивного фонда Российской Федерации, находящихся на хранении в архивном отделе администрации Пышминского городского округа, предотвращение их утраты, в том числе:
</t>
  </si>
  <si>
    <t xml:space="preserve">Мероприятие 4.4. Организация и проведение торжественных мероприятий, посвященных профессиональным праздникам </t>
  </si>
  <si>
    <t>Мероприятие 1.23. Оказание финансовой поддержки социально ориентированным некоммерческим организациям Пышминского городского округа</t>
  </si>
  <si>
    <t>ВСЕГО ПО МУНИЦИПАЛЬНОЙ ПРОГРАММЕ, В ТОМ ЧИСЛЕ:</t>
  </si>
  <si>
    <t>областной бюджет</t>
  </si>
  <si>
    <t>ВСЕГО ПО ПОДПРОГРАММЕ  «ОРГАНИЗАЦИЯ ПОХОРОННОГО ДЕЛА В ПЫШМИНСКОМ ГОРОДСКОМ ОКРУГЕ», В ТОМ ЧИСЛЕ:</t>
  </si>
  <si>
    <t>Подпрограмма 2. «Обеспечение комплектования, учета, хранения и использования архивных документов, находящихся в архивном отделе администрации Пышминского городского округа»</t>
  </si>
  <si>
    <t>Мероприятие 8.2. Санитарное содержание кладбищ (вывоз мусора, обрезка деревьев, кустарников)</t>
  </si>
  <si>
    <t xml:space="preserve">Мероприятие 6.1. Повышение квалификации муниципальных служащих Пышминского городского округа </t>
  </si>
  <si>
    <t>Мероприятие 10.3. Организация деятельности подведомственных органов</t>
  </si>
  <si>
    <t>6</t>
  </si>
  <si>
    <t>4</t>
  </si>
  <si>
    <t>ВСЕГО ПО ПОДПРОГРАММЕ  «ОБЕСПЕЧЕНИЕ КОМПЛЕКТОВАНИЯ, УЧЕТА, ХРАНЕНИЯ И ИСПОЛЬЗОВАНИЯ АРХИВНЫХ ДОКУМЕНТОВ, НАХОДЯЩИХСЯ В АРХИВНОМ ОТДЕЛЕ АДМИНИСТРАЦИИ ПЫШМИНСКОГО ГОРОДСКОГО ОКРУГА», В ТОМ ЧИСЛЕ:</t>
  </si>
  <si>
    <t>Подпрограмма 7. «Профилактика коррупционных правонарушений Пышминского городского округа»</t>
  </si>
  <si>
    <t>_______________ /___________________________</t>
  </si>
  <si>
    <t>Подпрограмма 1. «Совершенствование социально-экономической политики на территории Пышминского городского округа»</t>
  </si>
  <si>
    <t>Мероприятие 9.3. Работы направленные  на обслуживание и списание объектов муниципального казенного имущества и объектов, находящихся в пользовании Пышминского городского округа</t>
  </si>
  <si>
    <t>Мероприятие 3.1. создание и внедрение современных информационных технологий</t>
  </si>
  <si>
    <t>Всего по направлению «Прочие нужды», в том числе:</t>
  </si>
  <si>
    <t>Подпрограмма 8. «Организация похоронного дела в Пышминском городском округе»</t>
  </si>
  <si>
    <t>Мероприятие 7.12. Изготовление  памяток, листовок о мерах по противодействию коррупции</t>
  </si>
  <si>
    <t>Выполнение мероприятий муниципальной программы</t>
  </si>
  <si>
    <t>2</t>
  </si>
  <si>
    <t>Мероприятие 5.3.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 в многоквартирном доме</t>
  </si>
  <si>
    <t>Мероприятие 6.9. Проведение диспансеризации муниципальных служащих</t>
  </si>
  <si>
    <t>Мероприятие 9.1. Работы по технической инвентаризации, кадастровые работы, регистрация прав в отношении земельных участков и объектов муниципального имущества</t>
  </si>
  <si>
    <t>Мероприятие 9.2. Экспертиза и оценка стоимости муниципального  имущества (бесхозяйного имущества)</t>
  </si>
  <si>
    <t>Причины отклонения от планового значения</t>
  </si>
  <si>
    <t>ВСЕГО ПО ПОДПРОГРАММЕ  «УПРАВЛЕНИЕ МУНИЦИПАЛЬНЫМ ИМУЩЕСТВОМ», В ТОМ ЧИСЛЕ:</t>
  </si>
  <si>
    <t>факт</t>
  </si>
  <si>
    <t>ВСЕГО ПО ПОДПРОГРАММЕ  «ОБЕСПЕЧЕНИЕ  РЕАЛИЗАЦИИ МУНИЦИПАЛЬНОЙ ПРОГРАММЫ «РАЗВИТИЕ ПЫШМИНСКОГОГОРОДСКОГО ОКРУГА ДО 2025 ГОДА», В ТОМ ЧИСЛЕ:</t>
  </si>
  <si>
    <t>5</t>
  </si>
  <si>
    <t/>
  </si>
  <si>
    <t>Подпрограмма 4. «Развитие субъектов малого и среднего предпринимательства в Пышминском городском округе»</t>
  </si>
  <si>
    <t>Наименование мероприятия/ Источники расходов на финансирование</t>
  </si>
  <si>
    <t>Внесение фактов за I квартал 2022 года;«Развитие Пышминского городского округа до 2025 года»</t>
  </si>
  <si>
    <t>False</t>
  </si>
  <si>
    <t>Мероприятие 5.4.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</si>
  <si>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ВСЕГО ПО ПОДПРОГРАММЕ  «СОВЕРШЕНСТВОВАНИЕ СОЦИАЛЬНО-ЭКОНОМИЧЕСКОЙ ПОЛИТИКИ НА ТЕРРИТОРИИ ПЫШМИНСКОГО ГОРОДСКОГО ОКРУГА», В ТОМ ЧИСЛЕ:</t>
  </si>
  <si>
    <t>ВСЕГО ПО ПОДПРОГРАММЕ  «РАЗВИТИЕ СУБЪЕКТОВ МАЛОГО И СРЕДНЕГО ПРЕДПРИНИМАТЕЛЬСТВА В ПЫШМИНСКОМ ГОРОДСКОМ ОКРУГЕ», В ТОМ ЧИСЛЕ:</t>
  </si>
  <si>
    <t>Ответственный исполнитель</t>
  </si>
  <si>
    <t>план</t>
  </si>
  <si>
    <t>ВСЕГО ПО ПОДПРОГРАММЕ  «РАЗВИТИЕ МУНИЦИПАЛЬНОЙ СЛУЖБЫ ПЫШМИНСКОГО ГОРОДСКОГО ОКРУГА», В ТОМ ЧИСЛЕ:</t>
  </si>
  <si>
    <t>Форма 2</t>
  </si>
  <si>
    <t xml:space="preserve">за 1 полугодие 2022 года </t>
  </si>
  <si>
    <t xml:space="preserve">         Евгения Александровна Чистякова</t>
  </si>
  <si>
    <t>25.08.2022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</si>
</sst>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Liberation Serif"/>
      <family val="1"/>
    </font>
    <font>
      <sz val="14"/>
      <name val="Liberation Serif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12" fillId="45" borderId="10" xfId="0" applyNumberFormat="1" applyFont="1" applyFill="1" applyBorder="1" applyAlignment="1">
      <alignment horizontal="center" vertical="top" wrapText="1"/>
    </xf>
    <xf numFmtId="0" fontId="13" fillId="45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vertical="center"/>
    </xf>
    <xf numFmtId="180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0" fontId="17" fillId="45" borderId="11" xfId="0" applyNumberFormat="1" applyFont="1" applyFill="1" applyBorder="1" applyAlignment="1">
      <alignment horizontal="left" vertical="top" wrapText="1"/>
    </xf>
    <xf numFmtId="2" fontId="17" fillId="45" borderId="11" xfId="0" applyNumberFormat="1" applyFont="1" applyFill="1" applyBorder="1" applyAlignment="1">
      <alignment horizontal="right" vertical="top" wrapText="1"/>
    </xf>
    <xf numFmtId="0" fontId="18" fillId="45" borderId="11" xfId="0" applyNumberFormat="1" applyFont="1" applyFill="1" applyBorder="1" applyAlignment="1">
      <alignment horizontal="left" vertical="top" wrapText="1"/>
    </xf>
    <xf numFmtId="2" fontId="18" fillId="45" borderId="11" xfId="0" applyNumberFormat="1" applyFont="1" applyFill="1" applyBorder="1" applyAlignment="1">
      <alignment horizontal="right" vertical="top" wrapText="1"/>
    </xf>
    <xf numFmtId="0" fontId="15" fillId="0" borderId="12" xfId="0" applyNumberFormat="1" applyFont="1" applyBorder="1" applyAlignment="1">
      <alignment horizontal="left" vertical="top" wrapText="1"/>
    </xf>
    <xf numFmtId="2" fontId="15" fillId="0" borderId="12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left" vertical="top" wrapText="1"/>
    </xf>
    <xf numFmtId="180" fontId="15" fillId="0" borderId="0" xfId="0" applyNumberFormat="1" applyFont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7" fillId="45" borderId="13" xfId="0" applyNumberFormat="1" applyFont="1" applyFill="1" applyBorder="1" applyAlignment="1">
      <alignment horizontal="center" vertical="center" wrapText="1"/>
    </xf>
    <xf numFmtId="2" fontId="17" fillId="45" borderId="14" xfId="0" applyNumberFormat="1" applyFont="1" applyFill="1" applyBorder="1" applyAlignment="1">
      <alignment horizontal="center" vertical="center" wrapText="1"/>
    </xf>
    <xf numFmtId="0" fontId="17" fillId="45" borderId="15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28"/>
  <sheetViews>
    <sheetView tabSelected="1" zoomScalePageLayoutView="0" workbookViewId="0" topLeftCell="A1">
      <selection activeCell="A2" sqref="A2:F2"/>
    </sheetView>
  </sheetViews>
  <sheetFormatPr defaultColWidth="9.140625" defaultRowHeight="12.75" customHeight="1"/>
  <cols>
    <col min="1" max="1" width="8.57421875" style="6" customWidth="1"/>
    <col min="2" max="2" width="37.00390625" style="6" customWidth="1"/>
    <col min="3" max="3" width="20.140625" style="7" customWidth="1"/>
    <col min="4" max="4" width="20.57421875" style="7" customWidth="1"/>
    <col min="5" max="5" width="15.8515625" style="5" customWidth="1"/>
    <col min="6" max="6" width="24.57421875" style="6" customWidth="1"/>
    <col min="7" max="7" width="28.57421875" style="0" hidden="1" customWidth="1"/>
    <col min="8" max="8" width="25.57421875" style="0" hidden="1" customWidth="1"/>
    <col min="9" max="10" width="9.140625" style="0" customWidth="1"/>
  </cols>
  <sheetData>
    <row r="1" spans="1:8" ht="25.5" customHeight="1">
      <c r="A1" s="35" t="s">
        <v>67</v>
      </c>
      <c r="B1" s="35"/>
      <c r="C1" s="35"/>
      <c r="D1" s="35"/>
      <c r="E1" s="35"/>
      <c r="F1" s="35"/>
      <c r="G1" t="s">
        <v>59</v>
      </c>
      <c r="H1" s="1"/>
    </row>
    <row r="2" spans="1:8" ht="18">
      <c r="A2" s="36" t="s">
        <v>45</v>
      </c>
      <c r="B2" s="36"/>
      <c r="C2" s="36"/>
      <c r="D2" s="36"/>
      <c r="E2" s="36"/>
      <c r="F2" s="36"/>
      <c r="H2" s="3"/>
    </row>
    <row r="3" spans="1:8" ht="18.75">
      <c r="A3" s="37" t="str">
        <f>SUBSTITUTE(RIGHT(MID(";"&amp;SUBSTITUTE(G1,";",REPT(";",999)),1,999*6),999),";","")</f>
        <v>«Развитие Пышминского городского округа до 2025 года»</v>
      </c>
      <c r="B3" s="37"/>
      <c r="C3" s="37"/>
      <c r="D3" s="37"/>
      <c r="E3" s="37"/>
      <c r="F3" s="37"/>
      <c r="G3" s="8"/>
      <c r="H3" s="3"/>
    </row>
    <row r="4" spans="1:8" ht="27" customHeight="1">
      <c r="A4" s="40" t="s">
        <v>68</v>
      </c>
      <c r="B4" s="40"/>
      <c r="C4" s="40"/>
      <c r="D4" s="40"/>
      <c r="E4" s="40"/>
      <c r="F4" s="40"/>
      <c r="G4" s="9"/>
      <c r="H4" s="4"/>
    </row>
    <row r="5" spans="1:8" ht="38.25" customHeight="1">
      <c r="A5" s="38" t="s">
        <v>4</v>
      </c>
      <c r="B5" s="38" t="s">
        <v>58</v>
      </c>
      <c r="C5" s="39" t="str">
        <f>CONCATENATE("Объем расходов на выполнение мероприятия, ",G7)</f>
        <v>Объем расходов на выполнение мероприятия, тыс. рублей</v>
      </c>
      <c r="D5" s="39"/>
      <c r="E5" s="39"/>
      <c r="F5" s="38" t="s">
        <v>51</v>
      </c>
      <c r="G5" s="1"/>
      <c r="H5" s="1"/>
    </row>
    <row r="6" spans="1:8" ht="39.75" customHeight="1">
      <c r="A6" s="38"/>
      <c r="B6" s="38"/>
      <c r="C6" s="19" t="s">
        <v>65</v>
      </c>
      <c r="D6" s="19" t="s">
        <v>53</v>
      </c>
      <c r="E6" s="19" t="s">
        <v>17</v>
      </c>
      <c r="F6" s="38"/>
      <c r="G6" s="1"/>
      <c r="H6" s="1"/>
    </row>
    <row r="7" spans="1:8" ht="18">
      <c r="A7" s="20" t="s">
        <v>22</v>
      </c>
      <c r="B7" s="20" t="s">
        <v>46</v>
      </c>
      <c r="C7" s="20" t="s">
        <v>14</v>
      </c>
      <c r="D7" s="20" t="s">
        <v>35</v>
      </c>
      <c r="E7" s="20" t="s">
        <v>55</v>
      </c>
      <c r="F7" s="20" t="s">
        <v>34</v>
      </c>
      <c r="G7" s="12" t="str">
        <f>IF(G8="False","тыс. рублей","рублей")</f>
        <v>тыс. рублей</v>
      </c>
      <c r="H7" s="1"/>
    </row>
    <row r="8" spans="1:8" ht="72">
      <c r="A8" s="21">
        <v>1</v>
      </c>
      <c r="B8" s="21" t="s">
        <v>27</v>
      </c>
      <c r="C8" s="22">
        <v>2306070.01</v>
      </c>
      <c r="D8" s="22">
        <v>128244.42</v>
      </c>
      <c r="E8" s="22">
        <v>55.61166399979186</v>
      </c>
      <c r="F8" s="21" t="s">
        <v>56</v>
      </c>
      <c r="G8" s="13" t="s">
        <v>60</v>
      </c>
      <c r="H8" s="1"/>
    </row>
    <row r="9" spans="1:8" ht="18">
      <c r="A9" s="23">
        <v>2</v>
      </c>
      <c r="B9" s="23" t="s">
        <v>2</v>
      </c>
      <c r="C9" s="24">
        <v>9156.7</v>
      </c>
      <c r="D9" s="24">
        <v>5575.45</v>
      </c>
      <c r="E9" s="24">
        <v>60.889294178033566</v>
      </c>
      <c r="F9" s="23" t="s">
        <v>56</v>
      </c>
      <c r="G9" s="14" t="s">
        <v>60</v>
      </c>
      <c r="H9" s="1"/>
    </row>
    <row r="10" spans="1:8" ht="18">
      <c r="A10" s="23">
        <v>3</v>
      </c>
      <c r="B10" s="23" t="s">
        <v>28</v>
      </c>
      <c r="C10" s="24">
        <v>142298</v>
      </c>
      <c r="D10" s="24">
        <v>87302.71</v>
      </c>
      <c r="E10" s="24">
        <v>61.35202884088322</v>
      </c>
      <c r="F10" s="23" t="s">
        <v>56</v>
      </c>
      <c r="G10" s="14" t="s">
        <v>60</v>
      </c>
      <c r="H10" s="1"/>
    </row>
    <row r="11" spans="1:8" ht="18">
      <c r="A11" s="23">
        <v>4</v>
      </c>
      <c r="B11" s="23" t="s">
        <v>18</v>
      </c>
      <c r="C11" s="24">
        <v>79152.3</v>
      </c>
      <c r="D11" s="24">
        <v>35366.26</v>
      </c>
      <c r="E11" s="24">
        <v>44.681241101016646</v>
      </c>
      <c r="F11" s="23" t="s">
        <v>56</v>
      </c>
      <c r="G11" s="14" t="s">
        <v>60</v>
      </c>
      <c r="H11" s="1"/>
    </row>
    <row r="12" spans="1:8" ht="18">
      <c r="A12" s="21">
        <v>5</v>
      </c>
      <c r="B12" s="21" t="s">
        <v>5</v>
      </c>
      <c r="C12" s="22">
        <v>230607.01</v>
      </c>
      <c r="D12" s="22">
        <v>128244.39</v>
      </c>
      <c r="E12" s="22">
        <v>55.61166399979186</v>
      </c>
      <c r="F12" s="21" t="s">
        <v>56</v>
      </c>
      <c r="G12" s="13" t="s">
        <v>60</v>
      </c>
      <c r="H12" s="1"/>
    </row>
    <row r="13" spans="1:8" ht="18">
      <c r="A13" s="23">
        <v>6</v>
      </c>
      <c r="B13" s="23" t="s">
        <v>2</v>
      </c>
      <c r="C13" s="24">
        <v>9156.7</v>
      </c>
      <c r="D13" s="24">
        <v>5575.45</v>
      </c>
      <c r="E13" s="24">
        <v>60.889294178033566</v>
      </c>
      <c r="F13" s="23" t="s">
        <v>56</v>
      </c>
      <c r="G13" s="14" t="s">
        <v>60</v>
      </c>
      <c r="H13" s="1"/>
    </row>
    <row r="14" spans="1:8" ht="18">
      <c r="A14" s="23">
        <v>7</v>
      </c>
      <c r="B14" s="23" t="s">
        <v>28</v>
      </c>
      <c r="C14" s="24">
        <v>142298</v>
      </c>
      <c r="D14" s="24">
        <v>87302.71</v>
      </c>
      <c r="E14" s="24">
        <v>61.35202884088322</v>
      </c>
      <c r="F14" s="23" t="s">
        <v>56</v>
      </c>
      <c r="G14" s="14" t="s">
        <v>60</v>
      </c>
      <c r="H14" s="1"/>
    </row>
    <row r="15" spans="1:8" ht="18">
      <c r="A15" s="23">
        <v>8</v>
      </c>
      <c r="B15" s="23" t="s">
        <v>18</v>
      </c>
      <c r="C15" s="24">
        <v>79152.31</v>
      </c>
      <c r="D15" s="24">
        <v>35366.26</v>
      </c>
      <c r="E15" s="24">
        <v>44.681241101016646</v>
      </c>
      <c r="F15" s="23" t="s">
        <v>56</v>
      </c>
      <c r="G15" s="14" t="s">
        <v>60</v>
      </c>
      <c r="H15" s="1"/>
    </row>
    <row r="16" spans="1:8" ht="34.5" customHeight="1">
      <c r="A16" s="21">
        <v>9</v>
      </c>
      <c r="B16" s="41" t="s">
        <v>39</v>
      </c>
      <c r="C16" s="42"/>
      <c r="D16" s="42"/>
      <c r="E16" s="42"/>
      <c r="F16" s="43"/>
      <c r="G16" s="13" t="s">
        <v>60</v>
      </c>
      <c r="H16" s="1"/>
    </row>
    <row r="17" spans="1:8" ht="180">
      <c r="A17" s="21">
        <v>10</v>
      </c>
      <c r="B17" s="21" t="s">
        <v>62</v>
      </c>
      <c r="C17" s="22">
        <v>1121</v>
      </c>
      <c r="D17" s="22">
        <v>798.74</v>
      </c>
      <c r="E17" s="22">
        <v>71.25245316681534</v>
      </c>
      <c r="F17" s="21" t="s">
        <v>56</v>
      </c>
      <c r="G17" s="13" t="s">
        <v>60</v>
      </c>
      <c r="H17" s="1"/>
    </row>
    <row r="18" spans="1:8" ht="18">
      <c r="A18" s="23">
        <v>11</v>
      </c>
      <c r="B18" s="23" t="s">
        <v>18</v>
      </c>
      <c r="C18" s="24">
        <v>1121</v>
      </c>
      <c r="D18" s="24">
        <v>798.74</v>
      </c>
      <c r="E18" s="24">
        <v>71.25245316681534</v>
      </c>
      <c r="F18" s="23" t="s">
        <v>56</v>
      </c>
      <c r="G18" s="14" t="s">
        <v>60</v>
      </c>
      <c r="H18" s="1"/>
    </row>
    <row r="19" spans="1:8" ht="54">
      <c r="A19" s="21">
        <v>12</v>
      </c>
      <c r="B19" s="21" t="s">
        <v>42</v>
      </c>
      <c r="C19" s="22">
        <v>1121</v>
      </c>
      <c r="D19" s="22">
        <v>798.74</v>
      </c>
      <c r="E19" s="22">
        <v>71.25245316681534</v>
      </c>
      <c r="F19" s="21" t="s">
        <v>56</v>
      </c>
      <c r="G19" s="13" t="s">
        <v>60</v>
      </c>
      <c r="H19" s="1"/>
    </row>
    <row r="20" spans="1:8" ht="18">
      <c r="A20" s="23">
        <v>13</v>
      </c>
      <c r="B20" s="23" t="s">
        <v>18</v>
      </c>
      <c r="C20" s="24">
        <v>1121</v>
      </c>
      <c r="D20" s="24">
        <v>798.74</v>
      </c>
      <c r="E20" s="24">
        <v>71.25245316681534</v>
      </c>
      <c r="F20" s="23" t="s">
        <v>56</v>
      </c>
      <c r="G20" s="14" t="s">
        <v>60</v>
      </c>
      <c r="H20" s="1"/>
    </row>
    <row r="21" spans="1:8" ht="90">
      <c r="A21" s="21">
        <v>14</v>
      </c>
      <c r="B21" s="21" t="s">
        <v>10</v>
      </c>
      <c r="C21" s="22">
        <v>970</v>
      </c>
      <c r="D21" s="22">
        <v>647.74</v>
      </c>
      <c r="E21" s="22">
        <v>66.77731958762887</v>
      </c>
      <c r="F21" s="21" t="s">
        <v>56</v>
      </c>
      <c r="G21" s="13" t="s">
        <v>60</v>
      </c>
      <c r="H21" s="1"/>
    </row>
    <row r="22" spans="1:8" ht="18">
      <c r="A22" s="25">
        <v>15</v>
      </c>
      <c r="B22" s="25" t="s">
        <v>18</v>
      </c>
      <c r="C22" s="26">
        <v>970</v>
      </c>
      <c r="D22" s="26">
        <v>647.74</v>
      </c>
      <c r="E22" s="26">
        <v>66.77731958762887</v>
      </c>
      <c r="F22" s="25" t="s">
        <v>56</v>
      </c>
      <c r="G22" s="11" t="s">
        <v>60</v>
      </c>
      <c r="H22" s="1"/>
    </row>
    <row r="23" spans="1:8" ht="144">
      <c r="A23" s="21">
        <v>16</v>
      </c>
      <c r="B23" s="21" t="s">
        <v>26</v>
      </c>
      <c r="C23" s="22">
        <v>151</v>
      </c>
      <c r="D23" s="22">
        <v>151</v>
      </c>
      <c r="E23" s="22">
        <v>100</v>
      </c>
      <c r="F23" s="21" t="s">
        <v>56</v>
      </c>
      <c r="G23" s="13" t="s">
        <v>60</v>
      </c>
      <c r="H23" s="1"/>
    </row>
    <row r="24" spans="1:8" ht="101.25" customHeight="1">
      <c r="A24" s="25">
        <v>17</v>
      </c>
      <c r="B24" s="25" t="s">
        <v>18</v>
      </c>
      <c r="C24" s="26">
        <v>151</v>
      </c>
      <c r="D24" s="26">
        <v>151</v>
      </c>
      <c r="E24" s="26">
        <v>100</v>
      </c>
      <c r="F24" s="25" t="s">
        <v>56</v>
      </c>
      <c r="G24" s="11" t="s">
        <v>60</v>
      </c>
      <c r="H24" s="1"/>
    </row>
    <row r="25" spans="1:8" ht="68.25" customHeight="1">
      <c r="A25" s="21">
        <v>18</v>
      </c>
      <c r="B25" s="41" t="s">
        <v>30</v>
      </c>
      <c r="C25" s="42"/>
      <c r="D25" s="42"/>
      <c r="E25" s="42"/>
      <c r="F25" s="43"/>
      <c r="G25" s="13" t="s">
        <v>60</v>
      </c>
      <c r="H25" s="1"/>
    </row>
    <row r="26" spans="1:8" ht="252">
      <c r="A26" s="21">
        <v>19</v>
      </c>
      <c r="B26" s="21" t="s">
        <v>36</v>
      </c>
      <c r="C26" s="22">
        <v>225</v>
      </c>
      <c r="D26" s="22">
        <v>63.74</v>
      </c>
      <c r="E26" s="22">
        <v>28.328888888888887</v>
      </c>
      <c r="F26" s="21" t="s">
        <v>56</v>
      </c>
      <c r="G26" s="13" t="s">
        <v>60</v>
      </c>
      <c r="H26" s="1"/>
    </row>
    <row r="27" spans="1:8" ht="18">
      <c r="A27" s="23">
        <v>20</v>
      </c>
      <c r="B27" s="23" t="s">
        <v>28</v>
      </c>
      <c r="C27" s="24">
        <v>225</v>
      </c>
      <c r="D27" s="24">
        <v>63.74</v>
      </c>
      <c r="E27" s="24">
        <v>28.328888888888887</v>
      </c>
      <c r="F27" s="23" t="s">
        <v>56</v>
      </c>
      <c r="G27" s="14" t="s">
        <v>60</v>
      </c>
      <c r="H27" s="1"/>
    </row>
    <row r="28" spans="1:8" ht="54">
      <c r="A28" s="21">
        <v>21</v>
      </c>
      <c r="B28" s="21" t="s">
        <v>42</v>
      </c>
      <c r="C28" s="22">
        <v>225</v>
      </c>
      <c r="D28" s="22">
        <v>63.74</v>
      </c>
      <c r="E28" s="22">
        <v>28.328888888888887</v>
      </c>
      <c r="F28" s="21" t="s">
        <v>56</v>
      </c>
      <c r="G28" s="13" t="s">
        <v>60</v>
      </c>
      <c r="H28" s="1"/>
    </row>
    <row r="29" spans="1:8" ht="18">
      <c r="A29" s="23">
        <v>22</v>
      </c>
      <c r="B29" s="23" t="s">
        <v>28</v>
      </c>
      <c r="C29" s="24">
        <v>225</v>
      </c>
      <c r="D29" s="24">
        <v>63.74</v>
      </c>
      <c r="E29" s="24">
        <v>28.328888888888887</v>
      </c>
      <c r="F29" s="23" t="s">
        <v>56</v>
      </c>
      <c r="G29" s="14" t="s">
        <v>60</v>
      </c>
      <c r="H29" s="1"/>
    </row>
    <row r="30" spans="1:8" ht="198">
      <c r="A30" s="21">
        <v>23</v>
      </c>
      <c r="B30" s="21" t="s">
        <v>24</v>
      </c>
      <c r="C30" s="22">
        <v>225</v>
      </c>
      <c r="D30" s="22">
        <v>63.74</v>
      </c>
      <c r="E30" s="22">
        <v>28.328888888888887</v>
      </c>
      <c r="F30" s="21" t="s">
        <v>56</v>
      </c>
      <c r="G30" s="13" t="s">
        <v>60</v>
      </c>
      <c r="H30" s="1"/>
    </row>
    <row r="31" spans="1:8" ht="18">
      <c r="A31" s="25">
        <v>24</v>
      </c>
      <c r="B31" s="25" t="s">
        <v>28</v>
      </c>
      <c r="C31" s="26">
        <v>225</v>
      </c>
      <c r="D31" s="26">
        <v>63.74</v>
      </c>
      <c r="E31" s="26">
        <v>28.328888888888887</v>
      </c>
      <c r="F31" s="25" t="s">
        <v>56</v>
      </c>
      <c r="G31" s="11" t="s">
        <v>60</v>
      </c>
      <c r="H31" s="1"/>
    </row>
    <row r="32" spans="1:8" ht="18">
      <c r="A32" s="21">
        <v>25</v>
      </c>
      <c r="B32" s="41" t="s">
        <v>13</v>
      </c>
      <c r="C32" s="42"/>
      <c r="D32" s="42"/>
      <c r="E32" s="42"/>
      <c r="F32" s="43"/>
      <c r="G32" s="13" t="s">
        <v>60</v>
      </c>
      <c r="H32" s="1"/>
    </row>
    <row r="33" spans="1:8" ht="126">
      <c r="A33" s="21">
        <v>26</v>
      </c>
      <c r="B33" s="21" t="s">
        <v>16</v>
      </c>
      <c r="C33" s="22">
        <v>230</v>
      </c>
      <c r="D33" s="22">
        <v>46.18</v>
      </c>
      <c r="E33" s="22">
        <v>20.078260869565216</v>
      </c>
      <c r="F33" s="21" t="s">
        <v>56</v>
      </c>
      <c r="G33" s="13" t="s">
        <v>60</v>
      </c>
      <c r="H33" s="1"/>
    </row>
    <row r="34" spans="1:8" ht="18">
      <c r="A34" s="23">
        <v>27</v>
      </c>
      <c r="B34" s="23" t="s">
        <v>18</v>
      </c>
      <c r="C34" s="24">
        <v>230</v>
      </c>
      <c r="D34" s="24">
        <v>46.18</v>
      </c>
      <c r="E34" s="24">
        <v>20.078260869565216</v>
      </c>
      <c r="F34" s="23" t="s">
        <v>56</v>
      </c>
      <c r="G34" s="14" t="s">
        <v>60</v>
      </c>
      <c r="H34" s="1"/>
    </row>
    <row r="35" spans="1:8" ht="54">
      <c r="A35" s="21">
        <v>28</v>
      </c>
      <c r="B35" s="21" t="s">
        <v>42</v>
      </c>
      <c r="C35" s="22">
        <v>230</v>
      </c>
      <c r="D35" s="22">
        <v>46.18</v>
      </c>
      <c r="E35" s="22">
        <v>20.078260869565216</v>
      </c>
      <c r="F35" s="21" t="s">
        <v>56</v>
      </c>
      <c r="G35" s="13" t="s">
        <v>60</v>
      </c>
      <c r="H35" s="1"/>
    </row>
    <row r="36" spans="1:8" ht="18">
      <c r="A36" s="23">
        <v>29</v>
      </c>
      <c r="B36" s="23" t="s">
        <v>18</v>
      </c>
      <c r="C36" s="24">
        <v>230</v>
      </c>
      <c r="D36" s="24">
        <v>46.18</v>
      </c>
      <c r="E36" s="24">
        <v>20.078260869565216</v>
      </c>
      <c r="F36" s="23" t="s">
        <v>56</v>
      </c>
      <c r="G36" s="14" t="s">
        <v>60</v>
      </c>
      <c r="H36" s="1"/>
    </row>
    <row r="37" spans="1:8" ht="72">
      <c r="A37" s="21">
        <v>30</v>
      </c>
      <c r="B37" s="21" t="s">
        <v>41</v>
      </c>
      <c r="C37" s="22">
        <v>230</v>
      </c>
      <c r="D37" s="22">
        <v>46.18</v>
      </c>
      <c r="E37" s="22">
        <v>20.078260869565216</v>
      </c>
      <c r="F37" s="21" t="s">
        <v>56</v>
      </c>
      <c r="G37" s="13" t="s">
        <v>60</v>
      </c>
      <c r="H37" s="1"/>
    </row>
    <row r="38" spans="1:8" ht="18">
      <c r="A38" s="25">
        <v>31</v>
      </c>
      <c r="B38" s="25" t="s">
        <v>18</v>
      </c>
      <c r="C38" s="26">
        <v>230</v>
      </c>
      <c r="D38" s="26">
        <v>46.18</v>
      </c>
      <c r="E38" s="26">
        <v>20.078260869565216</v>
      </c>
      <c r="F38" s="25" t="s">
        <v>56</v>
      </c>
      <c r="G38" s="11" t="s">
        <v>60</v>
      </c>
      <c r="H38" s="1"/>
    </row>
    <row r="39" spans="1:8" ht="39.75" customHeight="1">
      <c r="A39" s="21">
        <v>32</v>
      </c>
      <c r="B39" s="41" t="s">
        <v>57</v>
      </c>
      <c r="C39" s="42"/>
      <c r="D39" s="42"/>
      <c r="E39" s="42"/>
      <c r="F39" s="43"/>
      <c r="G39" s="13" t="s">
        <v>60</v>
      </c>
      <c r="H39" s="1"/>
    </row>
    <row r="40" spans="1:8" ht="144">
      <c r="A40" s="21">
        <v>33</v>
      </c>
      <c r="B40" s="21" t="s">
        <v>63</v>
      </c>
      <c r="C40" s="22">
        <v>198</v>
      </c>
      <c r="D40" s="22">
        <v>48.25</v>
      </c>
      <c r="E40" s="22">
        <v>24.36868686868687</v>
      </c>
      <c r="F40" s="21" t="s">
        <v>56</v>
      </c>
      <c r="G40" s="13" t="s">
        <v>60</v>
      </c>
      <c r="H40" s="1"/>
    </row>
    <row r="41" spans="1:8" ht="18">
      <c r="A41" s="23">
        <v>34</v>
      </c>
      <c r="B41" s="23" t="s">
        <v>18</v>
      </c>
      <c r="C41" s="24">
        <v>198</v>
      </c>
      <c r="D41" s="24">
        <v>48.25</v>
      </c>
      <c r="E41" s="24">
        <v>24.36868686868687</v>
      </c>
      <c r="F41" s="23" t="s">
        <v>56</v>
      </c>
      <c r="G41" s="14" t="s">
        <v>60</v>
      </c>
      <c r="H41" s="1"/>
    </row>
    <row r="42" spans="1:8" ht="54">
      <c r="A42" s="21">
        <v>35</v>
      </c>
      <c r="B42" s="21" t="s">
        <v>42</v>
      </c>
      <c r="C42" s="22">
        <v>198</v>
      </c>
      <c r="D42" s="22">
        <v>48.25</v>
      </c>
      <c r="E42" s="22">
        <v>24.36868686868687</v>
      </c>
      <c r="F42" s="21" t="s">
        <v>56</v>
      </c>
      <c r="G42" s="13" t="s">
        <v>60</v>
      </c>
      <c r="H42" s="1"/>
    </row>
    <row r="43" spans="1:8" ht="18">
      <c r="A43" s="23">
        <v>36</v>
      </c>
      <c r="B43" s="23" t="s">
        <v>18</v>
      </c>
      <c r="C43" s="24">
        <v>198</v>
      </c>
      <c r="D43" s="24">
        <v>48.25</v>
      </c>
      <c r="E43" s="24">
        <v>24.36868686868687</v>
      </c>
      <c r="F43" s="23" t="s">
        <v>56</v>
      </c>
      <c r="G43" s="14" t="s">
        <v>60</v>
      </c>
      <c r="H43" s="1"/>
    </row>
    <row r="44" spans="1:8" ht="126">
      <c r="A44" s="21">
        <v>37</v>
      </c>
      <c r="B44" s="21" t="s">
        <v>25</v>
      </c>
      <c r="C44" s="22">
        <v>5</v>
      </c>
      <c r="D44" s="22">
        <v>0</v>
      </c>
      <c r="E44" s="22">
        <v>0</v>
      </c>
      <c r="F44" s="21" t="s">
        <v>56</v>
      </c>
      <c r="G44" s="13" t="s">
        <v>60</v>
      </c>
      <c r="H44" s="1"/>
    </row>
    <row r="45" spans="1:8" ht="18">
      <c r="A45" s="25">
        <v>38</v>
      </c>
      <c r="B45" s="25" t="s">
        <v>18</v>
      </c>
      <c r="C45" s="26">
        <v>5</v>
      </c>
      <c r="D45" s="26">
        <v>0</v>
      </c>
      <c r="E45" s="26">
        <v>0</v>
      </c>
      <c r="F45" s="25"/>
      <c r="G45" s="11" t="s">
        <v>60</v>
      </c>
      <c r="H45" s="1"/>
    </row>
    <row r="46" spans="1:8" ht="126">
      <c r="A46" s="21">
        <v>39</v>
      </c>
      <c r="B46" s="21" t="s">
        <v>6</v>
      </c>
      <c r="C46" s="22">
        <v>193</v>
      </c>
      <c r="D46" s="22">
        <v>48.25</v>
      </c>
      <c r="E46" s="22">
        <v>25</v>
      </c>
      <c r="F46" s="21" t="s">
        <v>56</v>
      </c>
      <c r="G46" s="13" t="s">
        <v>60</v>
      </c>
      <c r="H46" s="1"/>
    </row>
    <row r="47" spans="1:8" ht="18">
      <c r="A47" s="25">
        <v>40</v>
      </c>
      <c r="B47" s="25" t="s">
        <v>18</v>
      </c>
      <c r="C47" s="26">
        <v>193</v>
      </c>
      <c r="D47" s="26">
        <v>48.25</v>
      </c>
      <c r="E47" s="26">
        <v>25</v>
      </c>
      <c r="F47" s="25" t="s">
        <v>56</v>
      </c>
      <c r="G47" s="11" t="s">
        <v>60</v>
      </c>
      <c r="H47" s="1"/>
    </row>
    <row r="48" spans="1:8" ht="42.75" customHeight="1">
      <c r="A48" s="21">
        <v>41</v>
      </c>
      <c r="B48" s="41" t="s">
        <v>0</v>
      </c>
      <c r="C48" s="42"/>
      <c r="D48" s="42"/>
      <c r="E48" s="42"/>
      <c r="F48" s="43"/>
      <c r="G48" s="13" t="s">
        <v>60</v>
      </c>
      <c r="H48" s="1"/>
    </row>
    <row r="49" spans="1:8" ht="126">
      <c r="A49" s="21">
        <v>42</v>
      </c>
      <c r="B49" s="21" t="s">
        <v>23</v>
      </c>
      <c r="C49" s="22">
        <v>160968.4</v>
      </c>
      <c r="D49" s="22">
        <v>97543.74</v>
      </c>
      <c r="E49" s="22">
        <v>60.598061482874904</v>
      </c>
      <c r="F49" s="21" t="s">
        <v>56</v>
      </c>
      <c r="G49" s="13" t="s">
        <v>60</v>
      </c>
      <c r="H49" s="1"/>
    </row>
    <row r="50" spans="1:8" ht="18">
      <c r="A50" s="23">
        <v>43</v>
      </c>
      <c r="B50" s="23" t="s">
        <v>2</v>
      </c>
      <c r="C50" s="24">
        <v>9040.3</v>
      </c>
      <c r="D50" s="24">
        <v>5575.45</v>
      </c>
      <c r="E50" s="24">
        <v>61.673285178589204</v>
      </c>
      <c r="F50" s="23" t="s">
        <v>56</v>
      </c>
      <c r="G50" s="14" t="s">
        <v>60</v>
      </c>
      <c r="H50" s="1"/>
    </row>
    <row r="51" spans="1:8" ht="18">
      <c r="A51" s="23">
        <v>44</v>
      </c>
      <c r="B51" s="23" t="s">
        <v>28</v>
      </c>
      <c r="C51" s="24">
        <v>142028.1</v>
      </c>
      <c r="D51" s="24">
        <v>87238.97</v>
      </c>
      <c r="E51" s="24">
        <v>61.42373938678332</v>
      </c>
      <c r="F51" s="23" t="s">
        <v>56</v>
      </c>
      <c r="G51" s="14" t="s">
        <v>60</v>
      </c>
      <c r="H51" s="1"/>
    </row>
    <row r="52" spans="1:8" ht="18">
      <c r="A52" s="23">
        <v>45</v>
      </c>
      <c r="B52" s="23" t="s">
        <v>18</v>
      </c>
      <c r="C52" s="24">
        <v>9900</v>
      </c>
      <c r="D52" s="24">
        <v>4729.31</v>
      </c>
      <c r="E52" s="24">
        <v>47.77080808080808</v>
      </c>
      <c r="F52" s="23" t="s">
        <v>56</v>
      </c>
      <c r="G52" s="14" t="s">
        <v>60</v>
      </c>
      <c r="H52" s="1"/>
    </row>
    <row r="53" spans="1:8" ht="54">
      <c r="A53" s="21">
        <v>46</v>
      </c>
      <c r="B53" s="21" t="s">
        <v>42</v>
      </c>
      <c r="C53" s="22">
        <v>160968.4</v>
      </c>
      <c r="D53" s="22">
        <v>97543.74</v>
      </c>
      <c r="E53" s="22">
        <v>60.598061482874904</v>
      </c>
      <c r="F53" s="21" t="s">
        <v>56</v>
      </c>
      <c r="G53" s="13" t="s">
        <v>60</v>
      </c>
      <c r="H53" s="1"/>
    </row>
    <row r="54" spans="1:8" ht="18">
      <c r="A54" s="23">
        <v>47</v>
      </c>
      <c r="B54" s="23" t="s">
        <v>2</v>
      </c>
      <c r="C54" s="24">
        <v>9040.3</v>
      </c>
      <c r="D54" s="24">
        <v>5575.45</v>
      </c>
      <c r="E54" s="24">
        <v>61.673285178589204</v>
      </c>
      <c r="F54" s="23" t="s">
        <v>56</v>
      </c>
      <c r="G54" s="14" t="s">
        <v>60</v>
      </c>
      <c r="H54" s="1"/>
    </row>
    <row r="55" spans="1:8" ht="18">
      <c r="A55" s="23">
        <v>48</v>
      </c>
      <c r="B55" s="23" t="s">
        <v>28</v>
      </c>
      <c r="C55" s="24">
        <v>142028.1</v>
      </c>
      <c r="D55" s="24">
        <v>87238.97</v>
      </c>
      <c r="E55" s="24">
        <v>61.42373938678332</v>
      </c>
      <c r="F55" s="23" t="s">
        <v>56</v>
      </c>
      <c r="G55" s="14" t="s">
        <v>60</v>
      </c>
      <c r="H55" s="1"/>
    </row>
    <row r="56" spans="1:8" ht="18">
      <c r="A56" s="23">
        <v>49</v>
      </c>
      <c r="B56" s="23" t="s">
        <v>18</v>
      </c>
      <c r="C56" s="24">
        <v>9900</v>
      </c>
      <c r="D56" s="24">
        <v>4729.32</v>
      </c>
      <c r="E56" s="24">
        <v>47.77080808080808</v>
      </c>
      <c r="F56" s="23" t="s">
        <v>56</v>
      </c>
      <c r="G56" s="14" t="s">
        <v>60</v>
      </c>
      <c r="H56" s="1"/>
    </row>
    <row r="57" spans="1:8" ht="162">
      <c r="A57" s="21">
        <v>50</v>
      </c>
      <c r="B57" s="21" t="s">
        <v>12</v>
      </c>
      <c r="C57" s="22">
        <v>91866.4</v>
      </c>
      <c r="D57" s="22">
        <v>66779.4</v>
      </c>
      <c r="E57" s="22">
        <v>72.69186557870995</v>
      </c>
      <c r="F57" s="21" t="s">
        <v>56</v>
      </c>
      <c r="G57" s="13" t="s">
        <v>60</v>
      </c>
      <c r="H57" s="1"/>
    </row>
    <row r="58" spans="1:8" ht="18">
      <c r="A58" s="25">
        <v>51</v>
      </c>
      <c r="B58" s="25" t="s">
        <v>28</v>
      </c>
      <c r="C58" s="26">
        <v>91866.4</v>
      </c>
      <c r="D58" s="26">
        <v>66779.4</v>
      </c>
      <c r="E58" s="26">
        <v>72.69186557870995</v>
      </c>
      <c r="F58" s="25" t="s">
        <v>56</v>
      </c>
      <c r="G58" s="11" t="s">
        <v>60</v>
      </c>
      <c r="H58" s="1"/>
    </row>
    <row r="59" spans="1:8" ht="144">
      <c r="A59" s="21">
        <v>52</v>
      </c>
      <c r="B59" s="21" t="s">
        <v>3</v>
      </c>
      <c r="C59" s="22">
        <v>50161.7</v>
      </c>
      <c r="D59" s="22">
        <v>20459.57</v>
      </c>
      <c r="E59" s="22">
        <v>40.787234084969214</v>
      </c>
      <c r="F59" s="21" t="s">
        <v>56</v>
      </c>
      <c r="G59" s="13" t="s">
        <v>60</v>
      </c>
      <c r="H59" s="1"/>
    </row>
    <row r="60" spans="1:8" ht="18">
      <c r="A60" s="25">
        <v>53</v>
      </c>
      <c r="B60" s="25" t="s">
        <v>28</v>
      </c>
      <c r="C60" s="26">
        <v>50161.7</v>
      </c>
      <c r="D60" s="26">
        <v>20459.57</v>
      </c>
      <c r="E60" s="26">
        <v>40.787234084969214</v>
      </c>
      <c r="F60" s="25" t="s">
        <v>56</v>
      </c>
      <c r="G60" s="11" t="s">
        <v>60</v>
      </c>
      <c r="H60" s="1"/>
    </row>
    <row r="61" spans="1:8" ht="270">
      <c r="A61" s="21">
        <v>54</v>
      </c>
      <c r="B61" s="21" t="s">
        <v>47</v>
      </c>
      <c r="C61" s="22">
        <v>12.9</v>
      </c>
      <c r="D61" s="22">
        <v>12.9</v>
      </c>
      <c r="E61" s="22">
        <v>100</v>
      </c>
      <c r="F61" s="21" t="s">
        <v>56</v>
      </c>
      <c r="G61" s="13" t="s">
        <v>60</v>
      </c>
      <c r="H61" s="1"/>
    </row>
    <row r="62" spans="1:8" ht="18">
      <c r="A62" s="25">
        <v>55</v>
      </c>
      <c r="B62" s="25" t="s">
        <v>2</v>
      </c>
      <c r="C62" s="26">
        <v>12.9</v>
      </c>
      <c r="D62" s="26">
        <v>12.9</v>
      </c>
      <c r="E62" s="26">
        <v>100</v>
      </c>
      <c r="F62" s="25" t="s">
        <v>56</v>
      </c>
      <c r="G62" s="11" t="s">
        <v>60</v>
      </c>
      <c r="H62" s="1"/>
    </row>
    <row r="63" spans="1:8" ht="198">
      <c r="A63" s="21">
        <v>56</v>
      </c>
      <c r="B63" s="21" t="s">
        <v>61</v>
      </c>
      <c r="C63" s="22">
        <v>9027.4</v>
      </c>
      <c r="D63" s="22">
        <v>5562.55</v>
      </c>
      <c r="E63" s="22">
        <v>61.61851695947892</v>
      </c>
      <c r="F63" s="21" t="s">
        <v>56</v>
      </c>
      <c r="G63" s="13" t="s">
        <v>60</v>
      </c>
      <c r="H63" s="1"/>
    </row>
    <row r="64" spans="1:8" ht="18">
      <c r="A64" s="25">
        <v>57</v>
      </c>
      <c r="B64" s="25" t="s">
        <v>2</v>
      </c>
      <c r="C64" s="26">
        <v>9027.4</v>
      </c>
      <c r="D64" s="26">
        <v>5562.55</v>
      </c>
      <c r="E64" s="26">
        <v>61.61851695947892</v>
      </c>
      <c r="F64" s="25" t="s">
        <v>56</v>
      </c>
      <c r="G64" s="11" t="s">
        <v>60</v>
      </c>
      <c r="H64" s="1"/>
    </row>
    <row r="65" spans="1:8" ht="72">
      <c r="A65" s="21">
        <v>58</v>
      </c>
      <c r="B65" s="21" t="s">
        <v>15</v>
      </c>
      <c r="C65" s="22">
        <v>9900</v>
      </c>
      <c r="D65" s="22">
        <v>4729.31</v>
      </c>
      <c r="E65" s="22">
        <v>47.77080808080808</v>
      </c>
      <c r="F65" s="21" t="s">
        <v>56</v>
      </c>
      <c r="G65" s="13" t="s">
        <v>60</v>
      </c>
      <c r="H65" s="1"/>
    </row>
    <row r="66" spans="1:8" ht="18">
      <c r="A66" s="25">
        <v>59</v>
      </c>
      <c r="B66" s="25" t="s">
        <v>18</v>
      </c>
      <c r="C66" s="26">
        <v>9900</v>
      </c>
      <c r="D66" s="26">
        <v>4729.31</v>
      </c>
      <c r="E66" s="26">
        <v>47.77080808080808</v>
      </c>
      <c r="F66" s="25" t="s">
        <v>56</v>
      </c>
      <c r="G66" s="11" t="s">
        <v>60</v>
      </c>
      <c r="H66" s="1"/>
    </row>
    <row r="67" spans="1:8" ht="41.25" customHeight="1">
      <c r="A67" s="21">
        <v>60</v>
      </c>
      <c r="B67" s="41" t="s">
        <v>11</v>
      </c>
      <c r="C67" s="42"/>
      <c r="D67" s="42"/>
      <c r="E67" s="42"/>
      <c r="F67" s="43"/>
      <c r="G67" s="13" t="s">
        <v>60</v>
      </c>
      <c r="H67" s="1"/>
    </row>
    <row r="68" spans="1:8" ht="144">
      <c r="A68" s="21">
        <v>61</v>
      </c>
      <c r="B68" s="21" t="s">
        <v>66</v>
      </c>
      <c r="C68" s="22">
        <v>450</v>
      </c>
      <c r="D68" s="22">
        <v>148.72</v>
      </c>
      <c r="E68" s="22">
        <v>33.04888888888889</v>
      </c>
      <c r="F68" s="21" t="s">
        <v>56</v>
      </c>
      <c r="G68" s="13" t="s">
        <v>60</v>
      </c>
      <c r="H68" s="1"/>
    </row>
    <row r="69" spans="1:8" ht="18">
      <c r="A69" s="23">
        <v>62</v>
      </c>
      <c r="B69" s="23" t="s">
        <v>18</v>
      </c>
      <c r="C69" s="24">
        <v>450</v>
      </c>
      <c r="D69" s="24">
        <v>148.72</v>
      </c>
      <c r="E69" s="24">
        <v>33.04888888888889</v>
      </c>
      <c r="F69" s="23" t="s">
        <v>56</v>
      </c>
      <c r="G69" s="14" t="s">
        <v>60</v>
      </c>
      <c r="H69" s="1"/>
    </row>
    <row r="70" spans="1:8" ht="54">
      <c r="A70" s="21">
        <v>63</v>
      </c>
      <c r="B70" s="21" t="s">
        <v>42</v>
      </c>
      <c r="C70" s="22">
        <v>450</v>
      </c>
      <c r="D70" s="22">
        <v>148.72</v>
      </c>
      <c r="E70" s="22">
        <v>33.04888888888889</v>
      </c>
      <c r="F70" s="21" t="s">
        <v>56</v>
      </c>
      <c r="G70" s="13" t="s">
        <v>60</v>
      </c>
      <c r="H70" s="1"/>
    </row>
    <row r="71" spans="1:8" ht="18">
      <c r="A71" s="23">
        <v>64</v>
      </c>
      <c r="B71" s="23" t="s">
        <v>18</v>
      </c>
      <c r="C71" s="24">
        <v>450</v>
      </c>
      <c r="D71" s="24">
        <v>148.72</v>
      </c>
      <c r="E71" s="24">
        <v>33.04888888888889</v>
      </c>
      <c r="F71" s="23" t="s">
        <v>56</v>
      </c>
      <c r="G71" s="14" t="s">
        <v>60</v>
      </c>
      <c r="H71" s="1"/>
    </row>
    <row r="72" spans="1:8" ht="90">
      <c r="A72" s="21">
        <v>65</v>
      </c>
      <c r="B72" s="21" t="s">
        <v>32</v>
      </c>
      <c r="C72" s="22">
        <v>250</v>
      </c>
      <c r="D72" s="22">
        <v>72.1</v>
      </c>
      <c r="E72" s="22">
        <v>28.84</v>
      </c>
      <c r="F72" s="21" t="s">
        <v>56</v>
      </c>
      <c r="G72" s="13" t="s">
        <v>60</v>
      </c>
      <c r="H72" s="1"/>
    </row>
    <row r="73" spans="1:8" ht="18">
      <c r="A73" s="25">
        <v>66</v>
      </c>
      <c r="B73" s="25" t="s">
        <v>18</v>
      </c>
      <c r="C73" s="26">
        <v>250</v>
      </c>
      <c r="D73" s="26">
        <v>72.1</v>
      </c>
      <c r="E73" s="26">
        <v>28.84</v>
      </c>
      <c r="F73" s="25" t="s">
        <v>56</v>
      </c>
      <c r="G73" s="11" t="s">
        <v>60</v>
      </c>
      <c r="H73" s="1"/>
    </row>
    <row r="74" spans="1:8" ht="72">
      <c r="A74" s="21">
        <v>67</v>
      </c>
      <c r="B74" s="21" t="s">
        <v>48</v>
      </c>
      <c r="C74" s="22">
        <v>200</v>
      </c>
      <c r="D74" s="22">
        <v>76.62</v>
      </c>
      <c r="E74" s="22">
        <v>38.31</v>
      </c>
      <c r="F74" s="21" t="s">
        <v>56</v>
      </c>
      <c r="G74" s="13" t="s">
        <v>60</v>
      </c>
      <c r="H74" s="1"/>
    </row>
    <row r="75" spans="1:8" ht="18">
      <c r="A75" s="25">
        <v>68</v>
      </c>
      <c r="B75" s="25" t="s">
        <v>18</v>
      </c>
      <c r="C75" s="26">
        <v>200</v>
      </c>
      <c r="D75" s="26">
        <v>76.62</v>
      </c>
      <c r="E75" s="26">
        <v>38.31</v>
      </c>
      <c r="F75" s="25" t="s">
        <v>56</v>
      </c>
      <c r="G75" s="11" t="s">
        <v>60</v>
      </c>
      <c r="H75" s="1"/>
    </row>
    <row r="76" spans="1:8" ht="18">
      <c r="A76" s="21">
        <v>69</v>
      </c>
      <c r="B76" s="41" t="s">
        <v>37</v>
      </c>
      <c r="C76" s="42"/>
      <c r="D76" s="42"/>
      <c r="E76" s="42"/>
      <c r="F76" s="43"/>
      <c r="G76" s="13" t="s">
        <v>60</v>
      </c>
      <c r="H76" s="1"/>
    </row>
    <row r="77" spans="1:8" ht="144">
      <c r="A77" s="21">
        <v>70</v>
      </c>
      <c r="B77" s="21" t="s">
        <v>8</v>
      </c>
      <c r="C77" s="22">
        <v>50</v>
      </c>
      <c r="D77" s="22">
        <v>0</v>
      </c>
      <c r="E77" s="22">
        <v>0</v>
      </c>
      <c r="F77" s="21" t="s">
        <v>56</v>
      </c>
      <c r="G77" s="13" t="s">
        <v>60</v>
      </c>
      <c r="H77" s="1"/>
    </row>
    <row r="78" spans="1:8" ht="18">
      <c r="A78" s="23">
        <v>71</v>
      </c>
      <c r="B78" s="23" t="s">
        <v>18</v>
      </c>
      <c r="C78" s="24">
        <v>50</v>
      </c>
      <c r="D78" s="24">
        <v>0</v>
      </c>
      <c r="E78" s="24">
        <v>0</v>
      </c>
      <c r="F78" s="23" t="s">
        <v>56</v>
      </c>
      <c r="G78" s="14" t="s">
        <v>60</v>
      </c>
      <c r="H78" s="1"/>
    </row>
    <row r="79" spans="1:8" ht="54">
      <c r="A79" s="21">
        <v>72</v>
      </c>
      <c r="B79" s="21" t="s">
        <v>42</v>
      </c>
      <c r="C79" s="22">
        <v>50</v>
      </c>
      <c r="D79" s="22">
        <v>0</v>
      </c>
      <c r="E79" s="22">
        <v>0</v>
      </c>
      <c r="F79" s="21" t="s">
        <v>56</v>
      </c>
      <c r="G79" s="13" t="s">
        <v>60</v>
      </c>
      <c r="H79" s="1"/>
    </row>
    <row r="80" spans="1:8" ht="18">
      <c r="A80" s="23">
        <v>73</v>
      </c>
      <c r="B80" s="23" t="s">
        <v>18</v>
      </c>
      <c r="C80" s="24">
        <v>50</v>
      </c>
      <c r="D80" s="24">
        <v>0</v>
      </c>
      <c r="E80" s="24">
        <v>0</v>
      </c>
      <c r="F80" s="23" t="s">
        <v>56</v>
      </c>
      <c r="G80" s="14" t="s">
        <v>60</v>
      </c>
      <c r="H80" s="1"/>
    </row>
    <row r="81" spans="1:8" ht="180">
      <c r="A81" s="21">
        <v>74</v>
      </c>
      <c r="B81" s="21" t="s">
        <v>19</v>
      </c>
      <c r="C81" s="22">
        <v>45</v>
      </c>
      <c r="D81" s="22">
        <v>0</v>
      </c>
      <c r="E81" s="22">
        <v>0</v>
      </c>
      <c r="F81" s="21" t="s">
        <v>56</v>
      </c>
      <c r="G81" s="13" t="s">
        <v>60</v>
      </c>
      <c r="H81" s="1"/>
    </row>
    <row r="82" spans="1:8" ht="18">
      <c r="A82" s="25">
        <v>75</v>
      </c>
      <c r="B82" s="25" t="s">
        <v>18</v>
      </c>
      <c r="C82" s="26">
        <v>45</v>
      </c>
      <c r="D82" s="26">
        <v>0</v>
      </c>
      <c r="E82" s="26">
        <v>0</v>
      </c>
      <c r="F82" s="25"/>
      <c r="G82" s="11" t="s">
        <v>60</v>
      </c>
      <c r="H82" s="1"/>
    </row>
    <row r="83" spans="1:8" ht="90">
      <c r="A83" s="21">
        <v>76</v>
      </c>
      <c r="B83" s="21" t="s">
        <v>44</v>
      </c>
      <c r="C83" s="22">
        <v>5</v>
      </c>
      <c r="D83" s="22">
        <v>0</v>
      </c>
      <c r="E83" s="22">
        <v>0</v>
      </c>
      <c r="F83" s="21" t="s">
        <v>56</v>
      </c>
      <c r="G83" s="13" t="s">
        <v>60</v>
      </c>
      <c r="H83" s="1"/>
    </row>
    <row r="84" spans="1:8" ht="18">
      <c r="A84" s="25">
        <v>77</v>
      </c>
      <c r="B84" s="25" t="s">
        <v>18</v>
      </c>
      <c r="C84" s="26">
        <v>5</v>
      </c>
      <c r="D84" s="26">
        <v>0</v>
      </c>
      <c r="E84" s="26">
        <v>0</v>
      </c>
      <c r="F84" s="25"/>
      <c r="G84" s="11" t="s">
        <v>60</v>
      </c>
      <c r="H84" s="1"/>
    </row>
    <row r="85" spans="1:8" ht="18">
      <c r="A85" s="21">
        <v>78</v>
      </c>
      <c r="B85" s="41" t="s">
        <v>43</v>
      </c>
      <c r="C85" s="42"/>
      <c r="D85" s="42"/>
      <c r="E85" s="42"/>
      <c r="F85" s="43"/>
      <c r="G85" s="13" t="s">
        <v>60</v>
      </c>
      <c r="H85" s="1"/>
    </row>
    <row r="86" spans="1:8" ht="126">
      <c r="A86" s="21">
        <v>79</v>
      </c>
      <c r="B86" s="21" t="s">
        <v>29</v>
      </c>
      <c r="C86" s="22">
        <v>400</v>
      </c>
      <c r="D86" s="22">
        <v>55.43</v>
      </c>
      <c r="E86" s="22">
        <v>13.8575</v>
      </c>
      <c r="F86" s="21" t="s">
        <v>56</v>
      </c>
      <c r="G86" s="13" t="s">
        <v>60</v>
      </c>
      <c r="H86" s="1"/>
    </row>
    <row r="87" spans="1:8" ht="18">
      <c r="A87" s="23">
        <v>80</v>
      </c>
      <c r="B87" s="23" t="s">
        <v>18</v>
      </c>
      <c r="C87" s="24">
        <v>400</v>
      </c>
      <c r="D87" s="24">
        <v>55.43</v>
      </c>
      <c r="E87" s="24">
        <v>13.8575</v>
      </c>
      <c r="F87" s="23" t="s">
        <v>56</v>
      </c>
      <c r="G87" s="14" t="s">
        <v>60</v>
      </c>
      <c r="H87" s="1"/>
    </row>
    <row r="88" spans="1:8" ht="54">
      <c r="A88" s="21">
        <v>81</v>
      </c>
      <c r="B88" s="21" t="s">
        <v>42</v>
      </c>
      <c r="C88" s="22">
        <v>400</v>
      </c>
      <c r="D88" s="22">
        <v>55.43</v>
      </c>
      <c r="E88" s="22">
        <v>13.8575</v>
      </c>
      <c r="F88" s="21" t="s">
        <v>56</v>
      </c>
      <c r="G88" s="13" t="s">
        <v>60</v>
      </c>
      <c r="H88" s="1"/>
    </row>
    <row r="89" spans="1:8" ht="18">
      <c r="A89" s="23">
        <v>82</v>
      </c>
      <c r="B89" s="23" t="s">
        <v>18</v>
      </c>
      <c r="C89" s="24">
        <v>400</v>
      </c>
      <c r="D89" s="24">
        <v>55.43</v>
      </c>
      <c r="E89" s="24">
        <v>13.8575</v>
      </c>
      <c r="F89" s="23" t="s">
        <v>56</v>
      </c>
      <c r="G89" s="14" t="s">
        <v>60</v>
      </c>
      <c r="H89" s="1"/>
    </row>
    <row r="90" spans="1:8" ht="90">
      <c r="A90" s="21">
        <v>83</v>
      </c>
      <c r="B90" s="21" t="s">
        <v>31</v>
      </c>
      <c r="C90" s="22">
        <v>400</v>
      </c>
      <c r="D90" s="22">
        <v>55.43</v>
      </c>
      <c r="E90" s="22">
        <v>13.8575</v>
      </c>
      <c r="F90" s="21" t="s">
        <v>56</v>
      </c>
      <c r="G90" s="13" t="s">
        <v>60</v>
      </c>
      <c r="H90" s="1"/>
    </row>
    <row r="91" spans="1:8" ht="18">
      <c r="A91" s="25">
        <v>84</v>
      </c>
      <c r="B91" s="25" t="s">
        <v>18</v>
      </c>
      <c r="C91" s="26">
        <v>400</v>
      </c>
      <c r="D91" s="26">
        <v>55.43</v>
      </c>
      <c r="E91" s="26">
        <v>13.8575</v>
      </c>
      <c r="F91" s="25" t="s">
        <v>56</v>
      </c>
      <c r="G91" s="11" t="s">
        <v>60</v>
      </c>
      <c r="H91" s="1"/>
    </row>
    <row r="92" spans="1:8" ht="18">
      <c r="A92" s="21">
        <v>85</v>
      </c>
      <c r="B92" s="41" t="s">
        <v>9</v>
      </c>
      <c r="C92" s="42"/>
      <c r="D92" s="42"/>
      <c r="E92" s="42"/>
      <c r="F92" s="43"/>
      <c r="G92" s="13" t="s">
        <v>60</v>
      </c>
      <c r="H92" s="1"/>
    </row>
    <row r="93" spans="1:8" ht="108">
      <c r="A93" s="21">
        <v>86</v>
      </c>
      <c r="B93" s="21" t="s">
        <v>52</v>
      </c>
      <c r="C93" s="22">
        <v>1243.93</v>
      </c>
      <c r="D93" s="22">
        <v>105.66</v>
      </c>
      <c r="E93" s="22">
        <v>8.494251949513627</v>
      </c>
      <c r="F93" s="21" t="s">
        <v>56</v>
      </c>
      <c r="G93" s="13" t="s">
        <v>60</v>
      </c>
      <c r="H93" s="1"/>
    </row>
    <row r="94" spans="1:8" ht="18">
      <c r="A94" s="23">
        <v>87</v>
      </c>
      <c r="B94" s="23" t="s">
        <v>2</v>
      </c>
      <c r="C94" s="24">
        <v>116.4</v>
      </c>
      <c r="D94" s="24">
        <v>0</v>
      </c>
      <c r="E94" s="24">
        <v>0</v>
      </c>
      <c r="F94" s="23" t="s">
        <v>56</v>
      </c>
      <c r="G94" s="14" t="s">
        <v>60</v>
      </c>
      <c r="H94" s="1"/>
    </row>
    <row r="95" spans="1:8" ht="18">
      <c r="A95" s="23">
        <v>88</v>
      </c>
      <c r="B95" s="23" t="s">
        <v>28</v>
      </c>
      <c r="C95" s="24">
        <v>44.9</v>
      </c>
      <c r="D95" s="24">
        <v>0</v>
      </c>
      <c r="E95" s="24">
        <v>0</v>
      </c>
      <c r="F95" s="23" t="s">
        <v>56</v>
      </c>
      <c r="G95" s="14" t="s">
        <v>60</v>
      </c>
      <c r="H95" s="1"/>
    </row>
    <row r="96" spans="1:8" ht="18">
      <c r="A96" s="23">
        <v>89</v>
      </c>
      <c r="B96" s="23" t="s">
        <v>18</v>
      </c>
      <c r="C96" s="24">
        <v>1082.6</v>
      </c>
      <c r="D96" s="24">
        <v>105.66</v>
      </c>
      <c r="E96" s="24">
        <v>9.75983742841308</v>
      </c>
      <c r="F96" s="23" t="s">
        <v>56</v>
      </c>
      <c r="G96" s="14" t="s">
        <v>60</v>
      </c>
      <c r="H96" s="1"/>
    </row>
    <row r="97" spans="1:8" ht="54">
      <c r="A97" s="21">
        <v>90</v>
      </c>
      <c r="B97" s="21" t="s">
        <v>42</v>
      </c>
      <c r="C97" s="22">
        <v>1243.93</v>
      </c>
      <c r="D97" s="22">
        <v>105.66</v>
      </c>
      <c r="E97" s="22">
        <v>8.494251949513627</v>
      </c>
      <c r="F97" s="21" t="s">
        <v>56</v>
      </c>
      <c r="G97" s="13" t="s">
        <v>60</v>
      </c>
      <c r="H97" s="1"/>
    </row>
    <row r="98" spans="1:8" ht="18">
      <c r="A98" s="23">
        <v>91</v>
      </c>
      <c r="B98" s="23" t="s">
        <v>2</v>
      </c>
      <c r="C98" s="24">
        <v>116.4</v>
      </c>
      <c r="D98" s="24">
        <v>0</v>
      </c>
      <c r="E98" s="24">
        <v>0</v>
      </c>
      <c r="F98" s="23" t="s">
        <v>56</v>
      </c>
      <c r="G98" s="14" t="s">
        <v>60</v>
      </c>
      <c r="H98" s="1"/>
    </row>
    <row r="99" spans="1:8" ht="18">
      <c r="A99" s="23">
        <v>92</v>
      </c>
      <c r="B99" s="23" t="s">
        <v>28</v>
      </c>
      <c r="C99" s="24">
        <v>44.93</v>
      </c>
      <c r="D99" s="24">
        <v>0</v>
      </c>
      <c r="E99" s="24">
        <v>0</v>
      </c>
      <c r="F99" s="23" t="s">
        <v>56</v>
      </c>
      <c r="G99" s="14" t="s">
        <v>60</v>
      </c>
      <c r="H99" s="1"/>
    </row>
    <row r="100" spans="1:8" ht="18">
      <c r="A100" s="23">
        <v>93</v>
      </c>
      <c r="B100" s="23" t="s">
        <v>18</v>
      </c>
      <c r="C100" s="24">
        <v>1082.6</v>
      </c>
      <c r="D100" s="24">
        <v>105.66</v>
      </c>
      <c r="E100" s="24">
        <v>9.75983742841308</v>
      </c>
      <c r="F100" s="23" t="s">
        <v>56</v>
      </c>
      <c r="G100" s="14" t="s">
        <v>60</v>
      </c>
      <c r="H100" s="1"/>
    </row>
    <row r="101" spans="1:8" ht="162">
      <c r="A101" s="21">
        <v>94</v>
      </c>
      <c r="B101" s="21" t="s">
        <v>49</v>
      </c>
      <c r="C101" s="22">
        <v>793.9</v>
      </c>
      <c r="D101" s="22">
        <v>19.8</v>
      </c>
      <c r="E101" s="22">
        <v>2.494016878700088</v>
      </c>
      <c r="F101" s="21" t="s">
        <v>56</v>
      </c>
      <c r="G101" s="13" t="s">
        <v>60</v>
      </c>
      <c r="H101" s="1"/>
    </row>
    <row r="102" spans="1:8" ht="18">
      <c r="A102" s="25">
        <v>95</v>
      </c>
      <c r="B102" s="25" t="s">
        <v>2</v>
      </c>
      <c r="C102" s="26">
        <v>116.4</v>
      </c>
      <c r="D102" s="26">
        <v>0</v>
      </c>
      <c r="E102" s="26">
        <v>0</v>
      </c>
      <c r="F102" s="25"/>
      <c r="G102" s="11" t="s">
        <v>60</v>
      </c>
      <c r="H102" s="1"/>
    </row>
    <row r="103" spans="1:8" ht="18">
      <c r="A103" s="25">
        <v>96</v>
      </c>
      <c r="B103" s="25" t="s">
        <v>28</v>
      </c>
      <c r="C103" s="26">
        <v>44.9</v>
      </c>
      <c r="D103" s="26">
        <v>0</v>
      </c>
      <c r="E103" s="26">
        <v>0</v>
      </c>
      <c r="F103" s="25"/>
      <c r="G103" s="11" t="s">
        <v>60</v>
      </c>
      <c r="H103" s="1"/>
    </row>
    <row r="104" spans="1:8" ht="18">
      <c r="A104" s="25">
        <v>97</v>
      </c>
      <c r="B104" s="25" t="s">
        <v>18</v>
      </c>
      <c r="C104" s="26">
        <v>632.6</v>
      </c>
      <c r="D104" s="26">
        <v>19.8</v>
      </c>
      <c r="E104" s="26">
        <v>3.12993993044578</v>
      </c>
      <c r="F104" s="25" t="s">
        <v>56</v>
      </c>
      <c r="G104" s="11" t="s">
        <v>60</v>
      </c>
      <c r="H104" s="1"/>
    </row>
    <row r="105" spans="1:8" ht="90">
      <c r="A105" s="21">
        <v>98</v>
      </c>
      <c r="B105" s="21" t="s">
        <v>50</v>
      </c>
      <c r="C105" s="22">
        <v>200</v>
      </c>
      <c r="D105" s="22">
        <v>27</v>
      </c>
      <c r="E105" s="22">
        <v>13.5</v>
      </c>
      <c r="F105" s="21" t="s">
        <v>56</v>
      </c>
      <c r="G105" s="13" t="s">
        <v>60</v>
      </c>
      <c r="H105" s="1"/>
    </row>
    <row r="106" spans="1:8" ht="18">
      <c r="A106" s="25">
        <v>99</v>
      </c>
      <c r="B106" s="25" t="s">
        <v>18</v>
      </c>
      <c r="C106" s="26">
        <v>200</v>
      </c>
      <c r="D106" s="26">
        <v>27</v>
      </c>
      <c r="E106" s="26">
        <v>13.5</v>
      </c>
      <c r="F106" s="25" t="s">
        <v>56</v>
      </c>
      <c r="G106" s="11" t="s">
        <v>60</v>
      </c>
      <c r="H106" s="1"/>
    </row>
    <row r="107" spans="1:8" ht="162">
      <c r="A107" s="21">
        <v>100</v>
      </c>
      <c r="B107" s="21" t="s">
        <v>40</v>
      </c>
      <c r="C107" s="22">
        <v>250</v>
      </c>
      <c r="D107" s="22">
        <v>58.86</v>
      </c>
      <c r="E107" s="22">
        <v>23.544</v>
      </c>
      <c r="F107" s="21" t="s">
        <v>56</v>
      </c>
      <c r="G107" s="13" t="s">
        <v>60</v>
      </c>
      <c r="H107" s="1"/>
    </row>
    <row r="108" spans="1:8" ht="18">
      <c r="A108" s="25">
        <v>101</v>
      </c>
      <c r="B108" s="25" t="s">
        <v>18</v>
      </c>
      <c r="C108" s="26">
        <v>250</v>
      </c>
      <c r="D108" s="26">
        <v>58.86</v>
      </c>
      <c r="E108" s="26">
        <v>23.544</v>
      </c>
      <c r="F108" s="25" t="s">
        <v>56</v>
      </c>
      <c r="G108" s="11" t="s">
        <v>60</v>
      </c>
      <c r="H108" s="1"/>
    </row>
    <row r="109" spans="1:8" ht="42" customHeight="1">
      <c r="A109" s="21">
        <v>102</v>
      </c>
      <c r="B109" s="41" t="s">
        <v>20</v>
      </c>
      <c r="C109" s="42"/>
      <c r="D109" s="42"/>
      <c r="E109" s="42"/>
      <c r="F109" s="43"/>
      <c r="G109" s="13" t="s">
        <v>60</v>
      </c>
      <c r="H109" s="1"/>
    </row>
    <row r="110" spans="1:8" ht="180">
      <c r="A110" s="21">
        <v>103</v>
      </c>
      <c r="B110" s="21" t="s">
        <v>54</v>
      </c>
      <c r="C110" s="22">
        <v>65720.7</v>
      </c>
      <c r="D110" s="22">
        <v>29433.94</v>
      </c>
      <c r="E110" s="22">
        <v>44.786406718126855</v>
      </c>
      <c r="F110" s="21" t="s">
        <v>56</v>
      </c>
      <c r="G110" s="13" t="s">
        <v>60</v>
      </c>
      <c r="H110" s="1"/>
    </row>
    <row r="111" spans="1:8" ht="18">
      <c r="A111" s="23">
        <v>104</v>
      </c>
      <c r="B111" s="23" t="s">
        <v>18</v>
      </c>
      <c r="C111" s="24">
        <v>65720.7</v>
      </c>
      <c r="D111" s="24">
        <v>29433.94</v>
      </c>
      <c r="E111" s="24">
        <v>44.786406718126855</v>
      </c>
      <c r="F111" s="23" t="s">
        <v>56</v>
      </c>
      <c r="G111" s="14" t="s">
        <v>60</v>
      </c>
      <c r="H111" s="1"/>
    </row>
    <row r="112" spans="1:8" ht="54">
      <c r="A112" s="21">
        <v>105</v>
      </c>
      <c r="B112" s="21" t="s">
        <v>42</v>
      </c>
      <c r="C112" s="22">
        <v>65720.7</v>
      </c>
      <c r="D112" s="22">
        <v>29433.94</v>
      </c>
      <c r="E112" s="22">
        <v>44.786406718126855</v>
      </c>
      <c r="F112" s="21" t="s">
        <v>56</v>
      </c>
      <c r="G112" s="13" t="s">
        <v>60</v>
      </c>
      <c r="H112" s="1"/>
    </row>
    <row r="113" spans="1:8" ht="18">
      <c r="A113" s="23">
        <v>106</v>
      </c>
      <c r="B113" s="23" t="s">
        <v>18</v>
      </c>
      <c r="C113" s="24">
        <v>65720.7</v>
      </c>
      <c r="D113" s="24">
        <v>29433.94</v>
      </c>
      <c r="E113" s="24">
        <v>44.786406718126855</v>
      </c>
      <c r="F113" s="23" t="s">
        <v>56</v>
      </c>
      <c r="G113" s="14" t="s">
        <v>60</v>
      </c>
      <c r="H113" s="1"/>
    </row>
    <row r="114" spans="1:8" ht="36">
      <c r="A114" s="21">
        <v>107</v>
      </c>
      <c r="B114" s="21" t="s">
        <v>21</v>
      </c>
      <c r="C114" s="22">
        <v>31936.9</v>
      </c>
      <c r="D114" s="22">
        <v>14715.54</v>
      </c>
      <c r="E114" s="22">
        <v>46.07692042746791</v>
      </c>
      <c r="F114" s="21" t="s">
        <v>56</v>
      </c>
      <c r="G114" s="13" t="s">
        <v>60</v>
      </c>
      <c r="H114" s="1"/>
    </row>
    <row r="115" spans="1:8" ht="18">
      <c r="A115" s="25">
        <v>108</v>
      </c>
      <c r="B115" s="25" t="s">
        <v>18</v>
      </c>
      <c r="C115" s="26">
        <v>31936.9</v>
      </c>
      <c r="D115" s="26">
        <v>14715.54</v>
      </c>
      <c r="E115" s="26">
        <v>46.07692042746791</v>
      </c>
      <c r="F115" s="25" t="s">
        <v>56</v>
      </c>
      <c r="G115" s="11" t="s">
        <v>60</v>
      </c>
      <c r="H115" s="1"/>
    </row>
    <row r="116" spans="1:8" ht="36">
      <c r="A116" s="21">
        <v>109</v>
      </c>
      <c r="B116" s="21" t="s">
        <v>1</v>
      </c>
      <c r="C116" s="22">
        <v>12966.7</v>
      </c>
      <c r="D116" s="22">
        <v>5455.63</v>
      </c>
      <c r="E116" s="22">
        <v>42.07415919239282</v>
      </c>
      <c r="F116" s="21" t="s">
        <v>56</v>
      </c>
      <c r="G116" s="13" t="s">
        <v>60</v>
      </c>
      <c r="H116" s="1"/>
    </row>
    <row r="117" spans="1:8" ht="18">
      <c r="A117" s="25">
        <v>110</v>
      </c>
      <c r="B117" s="25" t="s">
        <v>18</v>
      </c>
      <c r="C117" s="26">
        <v>12966.7</v>
      </c>
      <c r="D117" s="26">
        <v>5455.63</v>
      </c>
      <c r="E117" s="26">
        <v>42.07415919239282</v>
      </c>
      <c r="F117" s="25" t="s">
        <v>56</v>
      </c>
      <c r="G117" s="11" t="s">
        <v>60</v>
      </c>
      <c r="H117" s="1"/>
    </row>
    <row r="118" spans="1:8" ht="54">
      <c r="A118" s="21">
        <v>111</v>
      </c>
      <c r="B118" s="21" t="s">
        <v>33</v>
      </c>
      <c r="C118" s="22">
        <v>20817.1</v>
      </c>
      <c r="D118" s="22">
        <v>9262.77</v>
      </c>
      <c r="E118" s="22">
        <v>44.49596725768719</v>
      </c>
      <c r="F118" s="21" t="s">
        <v>56</v>
      </c>
      <c r="G118" s="13" t="s">
        <v>60</v>
      </c>
      <c r="H118" s="1"/>
    </row>
    <row r="119" spans="1:8" ht="18">
      <c r="A119" s="25">
        <v>112</v>
      </c>
      <c r="B119" s="25" t="s">
        <v>18</v>
      </c>
      <c r="C119" s="26">
        <v>20817.1</v>
      </c>
      <c r="D119" s="26">
        <v>9262.77</v>
      </c>
      <c r="E119" s="26">
        <v>44.49596725768719</v>
      </c>
      <c r="F119" s="25" t="s">
        <v>56</v>
      </c>
      <c r="G119" s="11" t="s">
        <v>60</v>
      </c>
      <c r="H119" s="1"/>
    </row>
    <row r="120" spans="1:8" ht="18">
      <c r="A120" s="27"/>
      <c r="B120" s="27"/>
      <c r="C120" s="28"/>
      <c r="D120" s="28"/>
      <c r="E120" s="29"/>
      <c r="F120" s="27"/>
      <c r="G120" s="10"/>
      <c r="H120" s="2"/>
    </row>
    <row r="121" spans="1:6" ht="12.75" customHeight="1">
      <c r="A121" s="30"/>
      <c r="B121" s="30"/>
      <c r="C121" s="31"/>
      <c r="D121" s="31"/>
      <c r="E121" s="32"/>
      <c r="F121" s="30"/>
    </row>
    <row r="122" spans="1:6" ht="12.75" customHeight="1">
      <c r="A122" s="33" t="s">
        <v>64</v>
      </c>
      <c r="B122" s="33"/>
      <c r="C122" s="33" t="s">
        <v>38</v>
      </c>
      <c r="D122" s="33" t="s">
        <v>69</v>
      </c>
      <c r="E122" s="32"/>
      <c r="F122" s="30"/>
    </row>
    <row r="123" spans="1:6" ht="12.75" customHeight="1">
      <c r="A123" s="33"/>
      <c r="B123" s="33"/>
      <c r="C123" s="33" t="s">
        <v>7</v>
      </c>
      <c r="D123" s="33"/>
      <c r="E123" s="32"/>
      <c r="F123" s="34" t="s">
        <v>70</v>
      </c>
    </row>
    <row r="124" spans="1:6" ht="12.75" customHeight="1">
      <c r="A124" s="30"/>
      <c r="B124" s="30"/>
      <c r="C124" s="31"/>
      <c r="D124" s="31"/>
      <c r="E124" s="32"/>
      <c r="F124" s="30"/>
    </row>
    <row r="125" spans="1:6" ht="12.75" customHeight="1">
      <c r="A125" s="15"/>
      <c r="B125" s="15"/>
      <c r="C125" s="16"/>
      <c r="D125" s="18"/>
      <c r="E125" s="17"/>
      <c r="F125" s="15"/>
    </row>
    <row r="126" spans="1:6" ht="12.75" customHeight="1">
      <c r="A126" s="18"/>
      <c r="B126" s="18"/>
      <c r="C126" s="18"/>
      <c r="D126" s="18"/>
      <c r="E126" s="17"/>
      <c r="F126" s="15"/>
    </row>
    <row r="127" spans="1:6" ht="12.75" customHeight="1">
      <c r="A127" s="18"/>
      <c r="B127" s="18"/>
      <c r="C127" s="18"/>
      <c r="D127" s="16"/>
      <c r="E127" s="17"/>
      <c r="F127" s="15"/>
    </row>
    <row r="128" spans="1:6" ht="12.75" customHeight="1">
      <c r="A128" s="15"/>
      <c r="B128" s="15"/>
      <c r="C128" s="16"/>
      <c r="D128" s="16"/>
      <c r="E128" s="17"/>
      <c r="F128" s="15"/>
    </row>
  </sheetData>
  <sheetProtection/>
  <mergeCells count="18">
    <mergeCell ref="B76:F76"/>
    <mergeCell ref="B85:F85"/>
    <mergeCell ref="B92:F92"/>
    <mergeCell ref="B109:F109"/>
    <mergeCell ref="B16:F16"/>
    <mergeCell ref="B25:F25"/>
    <mergeCell ref="B32:F32"/>
    <mergeCell ref="B39:F39"/>
    <mergeCell ref="B48:F48"/>
    <mergeCell ref="B67:F67"/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657</cp:lastModifiedBy>
  <cp:lastPrinted>2022-08-25T03:35:02Z</cp:lastPrinted>
  <dcterms:created xsi:type="dcterms:W3CDTF">2013-02-21T10:56:44Z</dcterms:created>
  <dcterms:modified xsi:type="dcterms:W3CDTF">2022-08-26T08:30:04Z</dcterms:modified>
  <cp:category/>
  <cp:version/>
  <cp:contentType/>
  <cp:contentStatus/>
</cp:coreProperties>
</file>